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shizawa/Downloads/"/>
    </mc:Choice>
  </mc:AlternateContent>
  <xr:revisionPtr revIDLastSave="0" documentId="13_ncr:1_{49C489EB-BAD6-C540-9409-B1450FA8DE73}" xr6:coauthVersionLast="47" xr6:coauthVersionMax="47" xr10:uidLastSave="{00000000-0000-0000-0000-000000000000}"/>
  <bookViews>
    <workbookView xWindow="0" yWindow="500" windowWidth="19420" windowHeight="10300" xr2:uid="{F6CF4359-9C3D-4D37-A404-5B0B6F08D855}"/>
  </bookViews>
  <sheets>
    <sheet name="注文書" sheetId="4" r:id="rId1"/>
  </sheets>
  <definedNames>
    <definedName name="_xlnm.Print_Area" localSheetId="0">注文書!$A$1:$AO$85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56" i="4" l="1"/>
  <c r="AD56" i="4"/>
  <c r="AA56" i="4"/>
  <c r="X56" i="4"/>
  <c r="N56" i="4"/>
  <c r="K56" i="4"/>
  <c r="H56" i="4"/>
  <c r="E56" i="4"/>
  <c r="AH55" i="4" l="1"/>
  <c r="AR55" i="4"/>
  <c r="AL47" i="4" s="1"/>
  <c r="AL55" i="4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<sst xmlns="http://schemas.openxmlformats.org/spreadsheetml/2006/main" count="40" uniqueCount="31">
  <si>
    <t>〒</t>
    <phoneticPr fontId="1"/>
  </si>
  <si>
    <t>Sサイズ</t>
    <phoneticPr fontId="1"/>
  </si>
  <si>
    <t>Mサイズ</t>
    <phoneticPr fontId="1"/>
  </si>
  <si>
    <t>Lサイズ</t>
    <phoneticPr fontId="1"/>
  </si>
  <si>
    <t>LLサイズ</t>
    <phoneticPr fontId="1"/>
  </si>
  <si>
    <t>ネイビー</t>
    <phoneticPr fontId="1"/>
  </si>
  <si>
    <t>ブラック</t>
    <phoneticPr fontId="1"/>
  </si>
  <si>
    <t>ホワイト</t>
    <phoneticPr fontId="1"/>
  </si>
  <si>
    <t>お名前</t>
    <phoneticPr fontId="1"/>
  </si>
  <si>
    <t xml:space="preserve">住　所 </t>
    <rPh sb="0" eb="1">
      <t>ジュウ</t>
    </rPh>
    <rPh sb="2" eb="3">
      <t>ショ</t>
    </rPh>
    <phoneticPr fontId="1"/>
  </si>
  <si>
    <t>電話番号</t>
    <phoneticPr fontId="1"/>
  </si>
  <si>
    <t>合計</t>
    <rPh sb="0" eb="2">
      <t>ゴウケイ</t>
    </rPh>
    <phoneticPr fontId="1"/>
  </si>
  <si>
    <t>申込締切</t>
    <rPh sb="0" eb="2">
      <t>モウシコミ</t>
    </rPh>
    <rPh sb="2" eb="4">
      <t>シメキリ</t>
    </rPh>
    <phoneticPr fontId="1"/>
  </si>
  <si>
    <t>ご納品時期</t>
    <rPh sb="1" eb="5">
      <t>ノウヒンジキ</t>
    </rPh>
    <phoneticPr fontId="1"/>
  </si>
  <si>
    <t>TEL</t>
    <phoneticPr fontId="1"/>
  </si>
  <si>
    <t>学校名</t>
    <rPh sb="0" eb="1">
      <t>ガク</t>
    </rPh>
    <rPh sb="1" eb="2">
      <t>コウ</t>
    </rPh>
    <rPh sb="2" eb="3">
      <t>メイ</t>
    </rPh>
    <phoneticPr fontId="1"/>
  </si>
  <si>
    <t>メール</t>
    <phoneticPr fontId="1"/>
  </si>
  <si>
    <t>ハーフパンツ　2,500円(税込)</t>
    <rPh sb="12" eb="13">
      <t>エン</t>
    </rPh>
    <rPh sb="13" eb="17">
      <t>ゼイコミ</t>
    </rPh>
    <rPh sb="14" eb="16">
      <t>ゼイコ</t>
    </rPh>
    <phoneticPr fontId="1"/>
  </si>
  <si>
    <t>第１回締切　2026年8月31日(月)</t>
    <rPh sb="0" eb="1">
      <t>ダイ</t>
    </rPh>
    <rPh sb="2" eb="3">
      <t>カイ</t>
    </rPh>
    <rPh sb="3" eb="5">
      <t>シメキリ</t>
    </rPh>
    <rPh sb="10" eb="11">
      <t>ネン</t>
    </rPh>
    <rPh sb="12" eb="13">
      <t>ガツ</t>
    </rPh>
    <rPh sb="15" eb="16">
      <t>ニチ</t>
    </rPh>
    <rPh sb="17" eb="18">
      <t>ゲツ</t>
    </rPh>
    <phoneticPr fontId="1"/>
  </si>
  <si>
    <t>第２回締切　2026年9月30日(月)</t>
    <rPh sb="0" eb="1">
      <t>ダイ</t>
    </rPh>
    <rPh sb="2" eb="3">
      <t>カイ</t>
    </rPh>
    <rPh sb="3" eb="5">
      <t>シメキリ</t>
    </rPh>
    <rPh sb="10" eb="11">
      <t>ネン</t>
    </rPh>
    <rPh sb="12" eb="13">
      <t>ガツ</t>
    </rPh>
    <rPh sb="15" eb="16">
      <t>ニチ</t>
    </rPh>
    <rPh sb="17" eb="18">
      <t>ゲツ</t>
    </rPh>
    <phoneticPr fontId="1"/>
  </si>
  <si>
    <t>11月中旬頃</t>
    <rPh sb="2" eb="3">
      <t>ガツ</t>
    </rPh>
    <rPh sb="3" eb="6">
      <t>チュウジュンゴロ</t>
    </rPh>
    <phoneticPr fontId="1"/>
  </si>
  <si>
    <t>10月中旬頃</t>
    <rPh sb="2" eb="3">
      <t>ガツ</t>
    </rPh>
    <rPh sb="3" eb="5">
      <t>チュウジュン</t>
    </rPh>
    <rPh sb="5" eb="6">
      <t>ゴロ</t>
    </rPh>
    <phoneticPr fontId="1"/>
  </si>
  <si>
    <t>hiroshi.kh0208@gmail.com</t>
    <phoneticPr fontId="1"/>
  </si>
  <si>
    <t>KHサービス　　宮下 弘</t>
    <phoneticPr fontId="1"/>
  </si>
  <si>
    <t>070-2355-4234</t>
    <phoneticPr fontId="1"/>
  </si>
  <si>
    <t>送料</t>
    <rPh sb="0" eb="2">
      <t>ソウリョウ</t>
    </rPh>
    <phoneticPr fontId="1"/>
  </si>
  <si>
    <t>Tシャツ　2,500円(税込)</t>
    <rPh sb="10" eb="11">
      <t>エン</t>
    </rPh>
    <rPh sb="11" eb="15">
      <t>ゼイコミ</t>
    </rPh>
    <rPh sb="12" eb="14">
      <t>ゼイコ</t>
    </rPh>
    <phoneticPr fontId="1"/>
  </si>
  <si>
    <t>ご注文連絡先</t>
    <rPh sb="1" eb="3">
      <t>チュウモン</t>
    </rPh>
    <rPh sb="3" eb="6">
      <t>レンラクサキ</t>
    </rPh>
    <phoneticPr fontId="1"/>
  </si>
  <si>
    <t>5,000円(税込)未満の場合
送料715円(税込)頂戴いたします</t>
    <phoneticPr fontId="1"/>
  </si>
  <si>
    <t>　　　注　　文　　書</t>
    <rPh sb="3" eb="4">
      <t>チュウ</t>
    </rPh>
    <rPh sb="6" eb="7">
      <t>ブン</t>
    </rPh>
    <rPh sb="9" eb="10">
      <t>ショ</t>
    </rPh>
    <phoneticPr fontId="1"/>
  </si>
  <si>
    <r>
      <rPr>
        <b/>
        <sz val="8"/>
        <color theme="1"/>
        <rFont val="游ゴシック"/>
        <family val="3"/>
        <charset val="128"/>
      </rPr>
      <t>⇐</t>
    </r>
    <r>
      <rPr>
        <b/>
        <sz val="8"/>
        <color theme="1"/>
        <rFont val="游ゴシック"/>
        <family val="3"/>
        <charset val="128"/>
        <scheme val="minor"/>
      </rPr>
      <t>黄色部分を
ご入力ください</t>
    </r>
    <rPh sb="1" eb="3">
      <t>キイロ</t>
    </rPh>
    <rPh sb="3" eb="5">
      <t>ブブン</t>
    </rPh>
    <rPh sb="8" eb="10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</si>
</sst>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8"/>
      <name val="游ゴシック"/>
      <family val="3"/>
      <charset val="128"/>
      <scheme val="minor"/>
    </font>
    <font>
      <b/>
      <sz val="10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2"/>
      <color theme="0"/>
      <name val="HG丸ｺﾞｼｯｸM-PRO"/>
      <family val="3"/>
      <charset val="128"/>
    </font>
    <font>
      <b/>
      <sz val="2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2"/>
      <name val="HG丸ｺﾞｼｯｸM-PRO"/>
      <family val="3"/>
      <charset val="128"/>
    </font>
    <font>
      <b/>
      <sz val="1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1"/>
      <name val="HG丸ｺﾞｼｯｸM-PRO"/>
      <family val="3"/>
      <charset val="128"/>
    </font>
    <font>
      <sz val="11"/>
      <color rgb="FFFF0000"/>
      <name val="游ゴシック"/>
      <family val="2"/>
      <charset val="128"/>
      <scheme val="minor"/>
    </font>
    <font>
      <b/>
      <sz val="11"/>
      <color theme="10"/>
      <name val="游ゴシック"/>
      <family val="2"/>
      <charset val="128"/>
      <scheme val="minor"/>
    </font>
    <font>
      <b/>
      <u/>
      <sz val="11"/>
      <color theme="10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ECEF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E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6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left" vertical="top"/>
    </xf>
    <xf numFmtId="0" fontId="15" fillId="0" borderId="37" xfId="0" applyFont="1" applyBorder="1">
      <alignment vertical="center"/>
    </xf>
    <xf numFmtId="0" fontId="9" fillId="0" borderId="0" xfId="0" applyFont="1">
      <alignment vertical="center"/>
    </xf>
    <xf numFmtId="6" fontId="15" fillId="0" borderId="12" xfId="1" applyFont="1" applyBorder="1" applyAlignment="1">
      <alignment horizontal="center" vertical="center"/>
    </xf>
    <xf numFmtId="6" fontId="15" fillId="0" borderId="13" xfId="1" applyFont="1" applyBorder="1" applyAlignment="1">
      <alignment horizontal="center" vertical="center"/>
    </xf>
    <xf numFmtId="6" fontId="15" fillId="0" borderId="4" xfId="1" applyFont="1" applyBorder="1" applyAlignment="1">
      <alignment horizontal="center" vertical="center"/>
    </xf>
    <xf numFmtId="6" fontId="15" fillId="0" borderId="2" xfId="1" applyFont="1" applyBorder="1" applyAlignment="1">
      <alignment horizontal="center" vertical="center"/>
    </xf>
    <xf numFmtId="6" fontId="15" fillId="0" borderId="5" xfId="1" applyFont="1" applyBorder="1" applyAlignment="1">
      <alignment horizontal="center" vertical="center"/>
    </xf>
    <xf numFmtId="6" fontId="15" fillId="0" borderId="3" xfId="1" applyFont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18" fillId="0" borderId="2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2" fillId="5" borderId="30" xfId="0" applyFont="1" applyFill="1" applyBorder="1" applyAlignment="1">
      <alignment horizontal="center" vertical="center"/>
    </xf>
    <xf numFmtId="0" fontId="12" fillId="5" borderId="31" xfId="0" applyFont="1" applyFill="1" applyBorder="1" applyAlignment="1">
      <alignment horizontal="center" vertical="center"/>
    </xf>
    <xf numFmtId="0" fontId="12" fillId="5" borderId="32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30" xfId="0" applyFont="1" applyFill="1" applyBorder="1" applyAlignment="1">
      <alignment horizontal="center" vertical="center"/>
    </xf>
    <xf numFmtId="0" fontId="12" fillId="4" borderId="31" xfId="0" applyFont="1" applyFill="1" applyBorder="1" applyAlignment="1">
      <alignment horizontal="center" vertical="center"/>
    </xf>
    <xf numFmtId="0" fontId="12" fillId="4" borderId="32" xfId="0" applyFont="1" applyFill="1" applyBorder="1" applyAlignment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  <protection locked="0"/>
    </xf>
    <xf numFmtId="0" fontId="2" fillId="7" borderId="7" xfId="0" applyFont="1" applyFill="1" applyBorder="1" applyAlignment="1" applyProtection="1">
      <alignment horizontal="center" vertical="center"/>
      <protection locked="0"/>
    </xf>
    <xf numFmtId="0" fontId="2" fillId="7" borderId="4" xfId="0" applyFont="1" applyFill="1" applyBorder="1" applyAlignment="1" applyProtection="1">
      <alignment horizontal="center" vertical="center"/>
      <protection locked="0"/>
    </xf>
    <xf numFmtId="0" fontId="2" fillId="7" borderId="2" xfId="0" applyFont="1" applyFill="1" applyBorder="1" applyAlignment="1" applyProtection="1">
      <alignment horizontal="center" vertical="center"/>
      <protection locked="0"/>
    </xf>
    <xf numFmtId="0" fontId="7" fillId="7" borderId="18" xfId="0" applyFont="1" applyFill="1" applyBorder="1" applyAlignment="1" applyProtection="1">
      <alignment horizontal="center" vertical="center"/>
      <protection locked="0"/>
    </xf>
    <xf numFmtId="0" fontId="7" fillId="7" borderId="12" xfId="0" applyFont="1" applyFill="1" applyBorder="1" applyAlignment="1" applyProtection="1">
      <alignment horizontal="center" vertical="center"/>
      <protection locked="0"/>
    </xf>
    <xf numFmtId="0" fontId="7" fillId="7" borderId="13" xfId="0" applyFont="1" applyFill="1" applyBorder="1" applyAlignment="1" applyProtection="1">
      <alignment horizontal="center" vertical="center"/>
      <protection locked="0"/>
    </xf>
    <xf numFmtId="0" fontId="7" fillId="7" borderId="9" xfId="0" applyFont="1" applyFill="1" applyBorder="1" applyAlignment="1" applyProtection="1">
      <alignment horizontal="center" vertical="center"/>
      <protection locked="0"/>
    </xf>
    <xf numFmtId="0" fontId="7" fillId="7" borderId="4" xfId="0" applyFont="1" applyFill="1" applyBorder="1" applyAlignment="1" applyProtection="1">
      <alignment horizontal="center" vertical="center"/>
      <protection locked="0"/>
    </xf>
    <xf numFmtId="0" fontId="7" fillId="7" borderId="2" xfId="0" applyFont="1" applyFill="1" applyBorder="1" applyAlignment="1" applyProtection="1">
      <alignment horizontal="center" vertical="center"/>
      <protection locked="0"/>
    </xf>
    <xf numFmtId="0" fontId="7" fillId="7" borderId="10" xfId="0" applyFont="1" applyFill="1" applyBorder="1" applyAlignment="1" applyProtection="1">
      <alignment horizontal="center" vertical="center"/>
      <protection locked="0"/>
    </xf>
    <xf numFmtId="0" fontId="7" fillId="7" borderId="5" xfId="0" applyFont="1" applyFill="1" applyBorder="1" applyAlignment="1" applyProtection="1">
      <alignment horizontal="center" vertical="center"/>
      <protection locked="0"/>
    </xf>
    <xf numFmtId="0" fontId="7" fillId="7" borderId="3" xfId="0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7" borderId="8" xfId="0" applyFont="1" applyFill="1" applyBorder="1" applyAlignment="1" applyProtection="1">
      <alignment horizontal="center" vertical="center"/>
      <protection locked="0"/>
    </xf>
    <xf numFmtId="0" fontId="2" fillId="7" borderId="9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7" borderId="28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7" borderId="8" xfId="0" applyFont="1" applyFill="1" applyBorder="1" applyAlignment="1" applyProtection="1">
      <alignment horizontal="left" vertical="top"/>
      <protection locked="0"/>
    </xf>
    <xf numFmtId="0" fontId="7" fillId="7" borderId="6" xfId="0" applyFont="1" applyFill="1" applyBorder="1" applyAlignment="1" applyProtection="1">
      <alignment horizontal="left" vertical="top"/>
      <protection locked="0"/>
    </xf>
    <xf numFmtId="0" fontId="7" fillId="7" borderId="7" xfId="0" applyFont="1" applyFill="1" applyBorder="1" applyAlignment="1" applyProtection="1">
      <alignment horizontal="left" vertical="top"/>
      <protection locked="0"/>
    </xf>
    <xf numFmtId="0" fontId="7" fillId="7" borderId="9" xfId="0" applyFont="1" applyFill="1" applyBorder="1" applyAlignment="1" applyProtection="1">
      <alignment horizontal="left" vertical="top"/>
      <protection locked="0"/>
    </xf>
    <xf numFmtId="0" fontId="7" fillId="7" borderId="4" xfId="0" applyFont="1" applyFill="1" applyBorder="1" applyAlignment="1" applyProtection="1">
      <alignment horizontal="left" vertical="top"/>
      <protection locked="0"/>
    </xf>
    <xf numFmtId="0" fontId="7" fillId="7" borderId="2" xfId="0" applyFont="1" applyFill="1" applyBorder="1" applyAlignment="1" applyProtection="1">
      <alignment horizontal="left" vertical="top"/>
      <protection locked="0"/>
    </xf>
    <xf numFmtId="0" fontId="7" fillId="7" borderId="10" xfId="0" applyFont="1" applyFill="1" applyBorder="1" applyAlignment="1" applyProtection="1">
      <alignment horizontal="left" vertical="top"/>
      <protection locked="0"/>
    </xf>
    <xf numFmtId="0" fontId="7" fillId="7" borderId="5" xfId="0" applyFont="1" applyFill="1" applyBorder="1" applyAlignment="1" applyProtection="1">
      <alignment horizontal="left" vertical="top"/>
      <protection locked="0"/>
    </xf>
    <xf numFmtId="0" fontId="7" fillId="7" borderId="3" xfId="0" applyFont="1" applyFill="1" applyBorder="1" applyAlignment="1" applyProtection="1">
      <alignment horizontal="left" vertical="top"/>
      <protection locked="0"/>
    </xf>
    <xf numFmtId="0" fontId="14" fillId="3" borderId="11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7" borderId="16" xfId="0" applyFont="1" applyFill="1" applyBorder="1" applyAlignment="1" applyProtection="1">
      <alignment horizontal="center" vertical="center"/>
      <protection locked="0"/>
    </xf>
    <xf numFmtId="0" fontId="7" fillId="7" borderId="17" xfId="0" applyFont="1" applyFill="1" applyBorder="1" applyAlignment="1" applyProtection="1">
      <alignment horizontal="center" vertical="center"/>
      <protection locked="0"/>
    </xf>
    <xf numFmtId="0" fontId="7" fillId="7" borderId="21" xfId="0" applyFont="1" applyFill="1" applyBorder="1" applyAlignment="1" applyProtection="1">
      <alignment horizontal="center" vertical="center"/>
      <protection locked="0"/>
    </xf>
    <xf numFmtId="0" fontId="14" fillId="2" borderId="1" xfId="0" applyFont="1" applyFill="1" applyBorder="1" applyAlignment="1">
      <alignment horizontal="center" vertical="center" shrinkToFit="1"/>
    </xf>
    <xf numFmtId="0" fontId="14" fillId="2" borderId="22" xfId="0" applyFont="1" applyFill="1" applyBorder="1" applyAlignment="1">
      <alignment horizontal="center" vertical="center" shrinkToFit="1"/>
    </xf>
    <xf numFmtId="0" fontId="14" fillId="2" borderId="23" xfId="0" applyFont="1" applyFill="1" applyBorder="1" applyAlignment="1">
      <alignment horizontal="center" vertical="center" shrinkToFit="1"/>
    </xf>
    <xf numFmtId="0" fontId="14" fillId="2" borderId="33" xfId="0" applyFont="1" applyFill="1" applyBorder="1" applyAlignment="1">
      <alignment horizontal="center" vertical="center" shrinkToFit="1"/>
    </xf>
    <xf numFmtId="0" fontId="14" fillId="2" borderId="34" xfId="0" applyFont="1" applyFill="1" applyBorder="1" applyAlignment="1">
      <alignment horizontal="center" vertical="center" shrinkToFit="1"/>
    </xf>
    <xf numFmtId="0" fontId="14" fillId="2" borderId="35" xfId="0" applyFont="1" applyFill="1" applyBorder="1" applyAlignment="1">
      <alignment horizontal="center" vertical="center" shrinkToFit="1"/>
    </xf>
    <xf numFmtId="0" fontId="17" fillId="0" borderId="6" xfId="2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6" fillId="0" borderId="19" xfId="2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7" borderId="36" xfId="0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6" fontId="2" fillId="0" borderId="4" xfId="1" applyFont="1" applyBorder="1" applyAlignment="1">
      <alignment horizontal="center" vertical="center"/>
    </xf>
    <xf numFmtId="6" fontId="2" fillId="0" borderId="2" xfId="1" applyFont="1" applyBorder="1" applyAlignment="1">
      <alignment horizontal="center" vertical="center"/>
    </xf>
    <xf numFmtId="6" fontId="2" fillId="0" borderId="5" xfId="1" applyFont="1" applyBorder="1" applyAlignment="1">
      <alignment horizontal="center" vertical="center"/>
    </xf>
    <xf numFmtId="6" fontId="2" fillId="0" borderId="3" xfId="1" applyFont="1" applyBorder="1" applyAlignment="1">
      <alignment horizontal="center" vertical="center"/>
    </xf>
  </cellXfs>
  <cellStyles count="3">
    <cellStyle name="ハイパーリンク" xfId="2" builtinId="8"/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FFFFE1"/>
      <color rgb="FFFFFFCC"/>
      <color rgb="FF99CCFF"/>
      <color rgb="FF3399FF"/>
      <color rgb="FFFFFFFF"/>
      <color rgb="FFFECEF6"/>
      <color rgb="FFFCEA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iroshi.kh0208@gmail.com&#65288;KH&#12469;&#12540;&#12499;&#12473;&#12288;&#23470;&#19979;%20&#24344;&#12288;&#27096;" TargetMode="External"/><Relationship Id="rId1" Type="http://schemas.openxmlformats.org/officeDocument/2006/relationships/hyperlink" Target="mailto:hiroshi.kh020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1A6FF-F89D-4DE6-B6DB-C189C2A044B8}">
  <sheetPr>
    <pageSetUpPr fitToPage="1"/>
  </sheetPr>
  <dimension ref="A1:AU156"/>
  <sheetViews>
    <sheetView showGridLines="0" showZeros="0" tabSelected="1" view="pageBreakPreview" topLeftCell="A42" zoomScale="80" zoomScaleNormal="100" zoomScaleSheetLayoutView="80" workbookViewId="0">
      <selection activeCell="AA53" sqref="AA53:AC55"/>
    </sheetView>
  </sheetViews>
  <sheetFormatPr baseColWidth="10" defaultColWidth="8.83203125" defaultRowHeight="18"/>
  <cols>
    <col min="1" max="1" width="2.1640625" customWidth="1"/>
    <col min="2" max="38" width="2" customWidth="1"/>
    <col min="39" max="43" width="2.5" customWidth="1"/>
    <col min="44" max="44" width="2.5" hidden="1" customWidth="1"/>
    <col min="45" max="61" width="2.5" customWidth="1"/>
  </cols>
  <sheetData>
    <row r="1" spans="1:42" ht="9" customHeight="1">
      <c r="A1" s="23" t="s">
        <v>29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4"/>
      <c r="AJ1" s="24"/>
      <c r="AK1" s="24"/>
      <c r="AL1" s="25" t="s">
        <v>30</v>
      </c>
      <c r="AM1" s="26"/>
      <c r="AN1" s="26"/>
      <c r="AO1" s="26"/>
      <c r="AP1" s="8"/>
    </row>
    <row r="2" spans="1:42" ht="9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4"/>
      <c r="AJ2" s="24"/>
      <c r="AK2" s="24"/>
      <c r="AL2" s="26"/>
      <c r="AM2" s="26"/>
      <c r="AN2" s="26"/>
      <c r="AO2" s="26"/>
      <c r="AP2" s="8"/>
    </row>
    <row r="3" spans="1:42" ht="9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/>
      <c r="AJ3" s="24"/>
      <c r="AK3" s="24"/>
      <c r="AL3" s="26"/>
      <c r="AM3" s="26"/>
      <c r="AN3" s="26"/>
      <c r="AO3" s="26"/>
      <c r="AP3" s="8"/>
    </row>
    <row r="4" spans="1:42" ht="9" customHeigh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4"/>
      <c r="AL4" s="26"/>
      <c r="AM4" s="26"/>
      <c r="AN4" s="26"/>
      <c r="AO4" s="26"/>
    </row>
    <row r="5" spans="1:42" ht="8.5" customHeight="1">
      <c r="A5" s="23" t="e" vm="1">
        <v>#VALUE!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</row>
    <row r="6" spans="1:42" ht="8.5" customHeight="1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</row>
    <row r="7" spans="1:42" ht="9" customHeight="1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</row>
    <row r="8" spans="1:42" ht="9" customHeight="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</row>
    <row r="9" spans="1:42" ht="9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</row>
    <row r="10" spans="1:42" ht="9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</row>
    <row r="11" spans="1:42" ht="9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</row>
    <row r="12" spans="1:42" ht="9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</row>
    <row r="13" spans="1:42" ht="9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</row>
    <row r="14" spans="1:42" ht="9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</row>
    <row r="15" spans="1:42" ht="9" customHeight="1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</row>
    <row r="16" spans="1:42" ht="9" customHeigh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</row>
    <row r="17" spans="1:41" ht="9" customHeigh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</row>
    <row r="18" spans="1:41" ht="9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</row>
    <row r="19" spans="1:41" ht="9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</row>
    <row r="20" spans="1:41" ht="9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</row>
    <row r="21" spans="1:41" ht="9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</row>
    <row r="22" spans="1:41" ht="9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</row>
    <row r="23" spans="1:41" ht="9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</row>
    <row r="24" spans="1:41" ht="9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</row>
    <row r="25" spans="1:41" ht="9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</row>
    <row r="26" spans="1:41" ht="9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</row>
    <row r="27" spans="1:41" ht="9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</row>
    <row r="28" spans="1:41" ht="9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</row>
    <row r="29" spans="1:41" ht="9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</row>
    <row r="30" spans="1:41" ht="9" customHeight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</row>
    <row r="31" spans="1:41" ht="9" customHeight="1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</row>
    <row r="32" spans="1:41" ht="9" customHeight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</row>
    <row r="33" spans="1:41" ht="9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</row>
    <row r="34" spans="1:41" ht="9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</row>
    <row r="35" spans="1:41" ht="9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</row>
    <row r="36" spans="1:41" ht="9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</row>
    <row r="37" spans="1:41" ht="9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</row>
    <row r="38" spans="1:41" ht="9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</row>
    <row r="39" spans="1:41" ht="9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</row>
    <row r="40" spans="1:41" ht="9" customHeight="1" thickBo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</row>
    <row r="41" spans="1:41" ht="9" customHeight="1">
      <c r="B41" s="57" t="s">
        <v>26</v>
      </c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9"/>
      <c r="R41" s="27" t="s">
        <v>17</v>
      </c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9"/>
    </row>
    <row r="42" spans="1:41" ht="9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2"/>
      <c r="R42" s="30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2"/>
      <c r="AG42" s="21" t="s">
        <v>28</v>
      </c>
      <c r="AH42" s="22"/>
      <c r="AI42" s="22"/>
      <c r="AJ42" s="22"/>
      <c r="AK42" s="22"/>
      <c r="AL42" s="22"/>
      <c r="AM42" s="22"/>
      <c r="AN42" s="22"/>
      <c r="AO42" s="22"/>
    </row>
    <row r="43" spans="1:41" ht="9" customHeight="1" thickBo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5"/>
      <c r="R43" s="33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5"/>
      <c r="AG43" s="21"/>
      <c r="AH43" s="22"/>
      <c r="AI43" s="22"/>
      <c r="AJ43" s="22"/>
      <c r="AK43" s="22"/>
      <c r="AL43" s="22"/>
      <c r="AM43" s="22"/>
      <c r="AN43" s="22"/>
      <c r="AO43" s="22"/>
    </row>
    <row r="44" spans="1:41" ht="9" customHeight="1">
      <c r="B44" s="36"/>
      <c r="C44" s="37"/>
      <c r="D44" s="38"/>
      <c r="E44" s="45" t="s">
        <v>1</v>
      </c>
      <c r="F44" s="46"/>
      <c r="G44" s="46"/>
      <c r="H44" s="51" t="s">
        <v>2</v>
      </c>
      <c r="I44" s="51"/>
      <c r="J44" s="51"/>
      <c r="K44" s="46" t="s">
        <v>3</v>
      </c>
      <c r="L44" s="46"/>
      <c r="M44" s="46"/>
      <c r="N44" s="46" t="s">
        <v>4</v>
      </c>
      <c r="O44" s="46"/>
      <c r="P44" s="54"/>
      <c r="R44" s="36"/>
      <c r="S44" s="37"/>
      <c r="T44" s="38"/>
      <c r="U44" s="45" t="s">
        <v>1</v>
      </c>
      <c r="V44" s="46"/>
      <c r="W44" s="46"/>
      <c r="X44" s="51" t="s">
        <v>2</v>
      </c>
      <c r="Y44" s="51"/>
      <c r="Z44" s="51"/>
      <c r="AA44" s="46" t="s">
        <v>3</v>
      </c>
      <c r="AB44" s="46"/>
      <c r="AC44" s="46"/>
      <c r="AD44" s="46" t="s">
        <v>4</v>
      </c>
      <c r="AE44" s="46"/>
      <c r="AF44" s="54"/>
      <c r="AG44" s="21"/>
      <c r="AH44" s="22"/>
      <c r="AI44" s="22"/>
      <c r="AJ44" s="22"/>
      <c r="AK44" s="22"/>
      <c r="AL44" s="22"/>
      <c r="AM44" s="22"/>
      <c r="AN44" s="22"/>
      <c r="AO44" s="22"/>
    </row>
    <row r="45" spans="1:41" ht="9" customHeight="1">
      <c r="B45" s="39"/>
      <c r="C45" s="40"/>
      <c r="D45" s="41"/>
      <c r="E45" s="47"/>
      <c r="F45" s="48"/>
      <c r="G45" s="48"/>
      <c r="H45" s="52"/>
      <c r="I45" s="52"/>
      <c r="J45" s="52"/>
      <c r="K45" s="48"/>
      <c r="L45" s="48"/>
      <c r="M45" s="48"/>
      <c r="N45" s="48"/>
      <c r="O45" s="48"/>
      <c r="P45" s="55"/>
      <c r="R45" s="39"/>
      <c r="S45" s="40"/>
      <c r="T45" s="41"/>
      <c r="U45" s="47"/>
      <c r="V45" s="48"/>
      <c r="W45" s="48"/>
      <c r="X45" s="52"/>
      <c r="Y45" s="52"/>
      <c r="Z45" s="52"/>
      <c r="AA45" s="48"/>
      <c r="AB45" s="48"/>
      <c r="AC45" s="48"/>
      <c r="AD45" s="48"/>
      <c r="AE45" s="48"/>
      <c r="AF45" s="55"/>
      <c r="AG45" s="21"/>
      <c r="AH45" s="22"/>
      <c r="AI45" s="22"/>
      <c r="AJ45" s="22"/>
      <c r="AK45" s="22"/>
      <c r="AL45" s="22"/>
      <c r="AM45" s="22"/>
      <c r="AN45" s="22"/>
      <c r="AO45" s="22"/>
    </row>
    <row r="46" spans="1:41" ht="9" customHeight="1" thickBot="1">
      <c r="B46" s="42"/>
      <c r="C46" s="43"/>
      <c r="D46" s="44"/>
      <c r="E46" s="49"/>
      <c r="F46" s="50"/>
      <c r="G46" s="50"/>
      <c r="H46" s="53"/>
      <c r="I46" s="53"/>
      <c r="J46" s="53"/>
      <c r="K46" s="50"/>
      <c r="L46" s="50"/>
      <c r="M46" s="50"/>
      <c r="N46" s="50"/>
      <c r="O46" s="50"/>
      <c r="P46" s="56"/>
      <c r="R46" s="42"/>
      <c r="S46" s="43"/>
      <c r="T46" s="44"/>
      <c r="U46" s="49"/>
      <c r="V46" s="50"/>
      <c r="W46" s="50"/>
      <c r="X46" s="53"/>
      <c r="Y46" s="53"/>
      <c r="Z46" s="53"/>
      <c r="AA46" s="50"/>
      <c r="AB46" s="50"/>
      <c r="AC46" s="50"/>
      <c r="AD46" s="50"/>
      <c r="AE46" s="50"/>
      <c r="AF46" s="56"/>
      <c r="AG46" s="21"/>
      <c r="AH46" s="22"/>
      <c r="AI46" s="22"/>
      <c r="AJ46" s="22"/>
      <c r="AK46" s="22"/>
      <c r="AL46" s="22"/>
      <c r="AM46" s="22"/>
      <c r="AN46" s="22"/>
      <c r="AO46" s="22"/>
    </row>
    <row r="47" spans="1:41" ht="9" customHeight="1">
      <c r="B47" s="79" t="s">
        <v>6</v>
      </c>
      <c r="C47" s="80"/>
      <c r="D47" s="81"/>
      <c r="E47" s="83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7"/>
      <c r="R47" s="79" t="s">
        <v>6</v>
      </c>
      <c r="S47" s="80"/>
      <c r="T47" s="81"/>
      <c r="U47" s="83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7"/>
      <c r="AH47" s="15" t="s">
        <v>25</v>
      </c>
      <c r="AI47" s="16"/>
      <c r="AJ47" s="16"/>
      <c r="AK47" s="16"/>
      <c r="AL47" s="9">
        <f>IF(AR55=0,0,IF(AR55&lt;5000,715,0))</f>
        <v>0</v>
      </c>
      <c r="AM47" s="9"/>
      <c r="AN47" s="9"/>
      <c r="AO47" s="10"/>
    </row>
    <row r="48" spans="1:41" ht="9" customHeight="1">
      <c r="B48" s="82"/>
      <c r="C48" s="48"/>
      <c r="D48" s="55"/>
      <c r="E48" s="84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9"/>
      <c r="R48" s="82"/>
      <c r="S48" s="48"/>
      <c r="T48" s="55"/>
      <c r="U48" s="84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9"/>
      <c r="AH48" s="17"/>
      <c r="AI48" s="18"/>
      <c r="AJ48" s="18"/>
      <c r="AK48" s="18"/>
      <c r="AL48" s="11"/>
      <c r="AM48" s="11"/>
      <c r="AN48" s="11"/>
      <c r="AO48" s="12"/>
    </row>
    <row r="49" spans="2:44" ht="9" customHeight="1">
      <c r="B49" s="82"/>
      <c r="C49" s="48"/>
      <c r="D49" s="55"/>
      <c r="E49" s="84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9"/>
      <c r="R49" s="82"/>
      <c r="S49" s="48"/>
      <c r="T49" s="55"/>
      <c r="U49" s="84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9"/>
      <c r="AH49" s="17"/>
      <c r="AI49" s="18"/>
      <c r="AJ49" s="18"/>
      <c r="AK49" s="18"/>
      <c r="AL49" s="11"/>
      <c r="AM49" s="11"/>
      <c r="AN49" s="11"/>
      <c r="AO49" s="12"/>
    </row>
    <row r="50" spans="2:44" ht="9" customHeight="1" thickBot="1">
      <c r="B50" s="82" t="s">
        <v>7</v>
      </c>
      <c r="C50" s="48"/>
      <c r="D50" s="55"/>
      <c r="E50" s="84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9"/>
      <c r="R50" s="82" t="s">
        <v>7</v>
      </c>
      <c r="S50" s="48"/>
      <c r="T50" s="55"/>
      <c r="U50" s="84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9"/>
      <c r="AH50" s="19"/>
      <c r="AI50" s="20"/>
      <c r="AJ50" s="20"/>
      <c r="AK50" s="20"/>
      <c r="AL50" s="13"/>
      <c r="AM50" s="13"/>
      <c r="AN50" s="13"/>
      <c r="AO50" s="14"/>
    </row>
    <row r="51" spans="2:44" ht="9" customHeight="1">
      <c r="B51" s="82"/>
      <c r="C51" s="48"/>
      <c r="D51" s="55"/>
      <c r="E51" s="84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9"/>
      <c r="R51" s="82"/>
      <c r="S51" s="48"/>
      <c r="T51" s="55"/>
      <c r="U51" s="84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9"/>
    </row>
    <row r="52" spans="2:44" ht="9" customHeight="1" thickBot="1">
      <c r="B52" s="82"/>
      <c r="C52" s="48"/>
      <c r="D52" s="55"/>
      <c r="E52" s="84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9"/>
      <c r="R52" s="82"/>
      <c r="S52" s="48"/>
      <c r="T52" s="55"/>
      <c r="U52" s="84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9"/>
    </row>
    <row r="53" spans="2:44" ht="9" customHeight="1">
      <c r="B53" s="82" t="s">
        <v>5</v>
      </c>
      <c r="C53" s="48"/>
      <c r="D53" s="55"/>
      <c r="E53" s="84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9"/>
      <c r="R53" s="82" t="s">
        <v>5</v>
      </c>
      <c r="S53" s="48"/>
      <c r="T53" s="55"/>
      <c r="U53" s="84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9"/>
      <c r="AH53" s="140" t="s">
        <v>11</v>
      </c>
      <c r="AI53" s="141"/>
      <c r="AJ53" s="141"/>
      <c r="AK53" s="141"/>
      <c r="AL53" s="141"/>
      <c r="AM53" s="141"/>
      <c r="AN53" s="141"/>
      <c r="AO53" s="142"/>
    </row>
    <row r="54" spans="2:44" ht="9" customHeight="1" thickBot="1">
      <c r="B54" s="82"/>
      <c r="C54" s="48"/>
      <c r="D54" s="55"/>
      <c r="E54" s="84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9"/>
      <c r="R54" s="82"/>
      <c r="S54" s="48"/>
      <c r="T54" s="55"/>
      <c r="U54" s="84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9"/>
      <c r="AH54" s="143"/>
      <c r="AI54" s="144"/>
      <c r="AJ54" s="144"/>
      <c r="AK54" s="144"/>
      <c r="AL54" s="144"/>
      <c r="AM54" s="144"/>
      <c r="AN54" s="144"/>
      <c r="AO54" s="145"/>
    </row>
    <row r="55" spans="2:44" ht="9" customHeight="1" thickBot="1">
      <c r="B55" s="136"/>
      <c r="C55" s="137"/>
      <c r="D55" s="138"/>
      <c r="E55" s="139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8"/>
      <c r="R55" s="136"/>
      <c r="S55" s="137"/>
      <c r="T55" s="138"/>
      <c r="U55" s="139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8"/>
      <c r="AH55" s="39">
        <f>E56+H56+K56+N56+U56+X56+AA56+AD56</f>
        <v>0</v>
      </c>
      <c r="AI55" s="40"/>
      <c r="AJ55" s="40"/>
      <c r="AK55" s="40"/>
      <c r="AL55" s="146">
        <f>AR55+AL47</f>
        <v>0</v>
      </c>
      <c r="AM55" s="146"/>
      <c r="AN55" s="146"/>
      <c r="AO55" s="147"/>
      <c r="AR55" s="7">
        <f>(E56+H56+K56+N56+U56+X56+AA56+AD56)*2500</f>
        <v>0</v>
      </c>
    </row>
    <row r="56" spans="2:44" ht="9" customHeight="1" thickTop="1">
      <c r="B56" s="79" t="s">
        <v>11</v>
      </c>
      <c r="C56" s="80"/>
      <c r="D56" s="81"/>
      <c r="E56" s="89">
        <f>SUM(E47:G55)</f>
        <v>0</v>
      </c>
      <c r="F56" s="85"/>
      <c r="G56" s="85"/>
      <c r="H56" s="85">
        <f t="shared" ref="H56" si="0">SUM(H47:J55)</f>
        <v>0</v>
      </c>
      <c r="I56" s="85"/>
      <c r="J56" s="85"/>
      <c r="K56" s="85">
        <f t="shared" ref="K56" si="1">SUM(K47:M55)</f>
        <v>0</v>
      </c>
      <c r="L56" s="85"/>
      <c r="M56" s="85"/>
      <c r="N56" s="85">
        <f t="shared" ref="N56" si="2">SUM(N47:P55)</f>
        <v>0</v>
      </c>
      <c r="O56" s="85"/>
      <c r="P56" s="86"/>
      <c r="R56" s="79" t="s">
        <v>11</v>
      </c>
      <c r="S56" s="80"/>
      <c r="T56" s="81"/>
      <c r="U56" s="89">
        <f>SUM(U47:W55)</f>
        <v>0</v>
      </c>
      <c r="V56" s="85"/>
      <c r="W56" s="85"/>
      <c r="X56" s="85">
        <f t="shared" ref="X56" si="3">SUM(X47:Z55)</f>
        <v>0</v>
      </c>
      <c r="Y56" s="85"/>
      <c r="Z56" s="85"/>
      <c r="AA56" s="85">
        <f t="shared" ref="AA56" si="4">SUM(AA47:AC55)</f>
        <v>0</v>
      </c>
      <c r="AB56" s="85"/>
      <c r="AC56" s="85"/>
      <c r="AD56" s="85">
        <f t="shared" ref="AD56" si="5">SUM(AD47:AF55)</f>
        <v>0</v>
      </c>
      <c r="AE56" s="85"/>
      <c r="AF56" s="86"/>
      <c r="AH56" s="39"/>
      <c r="AI56" s="40"/>
      <c r="AJ56" s="40"/>
      <c r="AK56" s="40"/>
      <c r="AL56" s="146"/>
      <c r="AM56" s="146"/>
      <c r="AN56" s="146"/>
      <c r="AO56" s="147"/>
    </row>
    <row r="57" spans="2:44" ht="9" customHeight="1">
      <c r="B57" s="82"/>
      <c r="C57" s="48"/>
      <c r="D57" s="55"/>
      <c r="E57" s="9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1"/>
      <c r="R57" s="82"/>
      <c r="S57" s="48"/>
      <c r="T57" s="55"/>
      <c r="U57" s="9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1"/>
      <c r="AH57" s="39"/>
      <c r="AI57" s="40"/>
      <c r="AJ57" s="40"/>
      <c r="AK57" s="40"/>
      <c r="AL57" s="146"/>
      <c r="AM57" s="146"/>
      <c r="AN57" s="146"/>
      <c r="AO57" s="147"/>
    </row>
    <row r="58" spans="2:44" ht="9" customHeight="1" thickBot="1">
      <c r="B58" s="108"/>
      <c r="C58" s="50"/>
      <c r="D58" s="56"/>
      <c r="E58" s="91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4"/>
      <c r="R58" s="108"/>
      <c r="S58" s="50"/>
      <c r="T58" s="56"/>
      <c r="U58" s="91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4"/>
      <c r="AH58" s="42"/>
      <c r="AI58" s="43"/>
      <c r="AJ58" s="43"/>
      <c r="AK58" s="43"/>
      <c r="AL58" s="148"/>
      <c r="AM58" s="148"/>
      <c r="AN58" s="148"/>
      <c r="AO58" s="149"/>
    </row>
    <row r="59" spans="2:44" ht="9" customHeight="1" thickBot="1"/>
    <row r="60" spans="2:44" ht="9" customHeight="1">
      <c r="B60" s="101" t="s">
        <v>12</v>
      </c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 t="s">
        <v>13</v>
      </c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6"/>
    </row>
    <row r="61" spans="2:44" ht="9" customHeight="1">
      <c r="B61" s="103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104"/>
      <c r="AI61" s="104"/>
      <c r="AJ61" s="104"/>
      <c r="AK61" s="104"/>
      <c r="AL61" s="104"/>
      <c r="AM61" s="104"/>
      <c r="AN61" s="104"/>
      <c r="AO61" s="107"/>
    </row>
    <row r="62" spans="2:44" ht="9" customHeight="1">
      <c r="B62" s="105" t="s">
        <v>18</v>
      </c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 t="s">
        <v>21</v>
      </c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6"/>
    </row>
    <row r="63" spans="2:44" ht="9" customHeight="1">
      <c r="B63" s="39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1"/>
    </row>
    <row r="64" spans="2:44" ht="9" customHeight="1">
      <c r="B64" s="39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  <c r="AN64" s="40"/>
      <c r="AO64" s="41"/>
    </row>
    <row r="65" spans="1:41" ht="9" customHeight="1">
      <c r="B65" s="39" t="s">
        <v>19</v>
      </c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 t="s">
        <v>20</v>
      </c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0"/>
      <c r="AM65" s="40"/>
      <c r="AN65" s="40"/>
      <c r="AO65" s="41"/>
    </row>
    <row r="66" spans="1:41" ht="9" customHeight="1">
      <c r="B66" s="39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0"/>
      <c r="AN66" s="40"/>
      <c r="AO66" s="41"/>
    </row>
    <row r="67" spans="1:41" ht="9" customHeight="1" thickBot="1"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4"/>
    </row>
    <row r="68" spans="1:41" ht="9" customHeight="1" thickBot="1"/>
    <row r="69" spans="1:41" ht="9" customHeight="1">
      <c r="B69" s="109" t="s">
        <v>15</v>
      </c>
      <c r="C69" s="110"/>
      <c r="D69" s="110"/>
      <c r="E69" s="110"/>
      <c r="F69" s="111"/>
      <c r="G69" s="70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2"/>
    </row>
    <row r="70" spans="1:41" ht="9" customHeight="1">
      <c r="B70" s="112"/>
      <c r="C70" s="113"/>
      <c r="D70" s="113"/>
      <c r="E70" s="113"/>
      <c r="F70" s="114"/>
      <c r="G70" s="73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5"/>
    </row>
    <row r="71" spans="1:41" ht="9" customHeight="1" thickBot="1">
      <c r="B71" s="112"/>
      <c r="C71" s="113"/>
      <c r="D71" s="113"/>
      <c r="E71" s="113"/>
      <c r="F71" s="114"/>
      <c r="G71" s="73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5"/>
    </row>
    <row r="72" spans="1:41" ht="9" customHeight="1">
      <c r="B72" s="109" t="s">
        <v>8</v>
      </c>
      <c r="C72" s="110"/>
      <c r="D72" s="110"/>
      <c r="E72" s="110"/>
      <c r="F72" s="111"/>
      <c r="G72" s="70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121"/>
      <c r="X72" s="109" t="s">
        <v>10</v>
      </c>
      <c r="Y72" s="110"/>
      <c r="Z72" s="110"/>
      <c r="AA72" s="110"/>
      <c r="AB72" s="111"/>
      <c r="AC72" s="70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2"/>
    </row>
    <row r="73" spans="1:41" ht="9" customHeight="1">
      <c r="B73" s="112"/>
      <c r="C73" s="113"/>
      <c r="D73" s="113"/>
      <c r="E73" s="113"/>
      <c r="F73" s="114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122"/>
      <c r="X73" s="112"/>
      <c r="Y73" s="113"/>
      <c r="Z73" s="113"/>
      <c r="AA73" s="113"/>
      <c r="AB73" s="114"/>
      <c r="AC73" s="73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5"/>
    </row>
    <row r="74" spans="1:41" ht="9" customHeight="1" thickBot="1">
      <c r="B74" s="115"/>
      <c r="C74" s="116"/>
      <c r="D74" s="116"/>
      <c r="E74" s="116"/>
      <c r="F74" s="117"/>
      <c r="G74" s="76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123"/>
      <c r="X74" s="115"/>
      <c r="Y74" s="116"/>
      <c r="Z74" s="116"/>
      <c r="AA74" s="116"/>
      <c r="AB74" s="117"/>
      <c r="AC74" s="76"/>
      <c r="AD74" s="77"/>
      <c r="AE74" s="77"/>
      <c r="AF74" s="77"/>
      <c r="AG74" s="77"/>
      <c r="AH74" s="77"/>
      <c r="AI74" s="77"/>
      <c r="AJ74" s="77"/>
      <c r="AK74" s="77"/>
      <c r="AL74" s="77"/>
      <c r="AM74" s="77"/>
      <c r="AN74" s="77"/>
      <c r="AO74" s="78"/>
    </row>
    <row r="75" spans="1:41" ht="9" customHeight="1">
      <c r="B75" s="118" t="s">
        <v>9</v>
      </c>
      <c r="C75" s="119"/>
      <c r="D75" s="119"/>
      <c r="E75" s="119"/>
      <c r="F75" s="120"/>
      <c r="G75" s="92" t="s">
        <v>0</v>
      </c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  <c r="AA75" s="93"/>
      <c r="AB75" s="93"/>
      <c r="AC75" s="93"/>
      <c r="AD75" s="93"/>
      <c r="AE75" s="93"/>
      <c r="AF75" s="93"/>
      <c r="AG75" s="93"/>
      <c r="AH75" s="93"/>
      <c r="AI75" s="93"/>
      <c r="AJ75" s="93"/>
      <c r="AK75" s="93"/>
      <c r="AL75" s="93"/>
      <c r="AM75" s="93"/>
      <c r="AN75" s="93"/>
      <c r="AO75" s="94"/>
    </row>
    <row r="76" spans="1:41" ht="9" customHeight="1">
      <c r="B76" s="112"/>
      <c r="C76" s="113"/>
      <c r="D76" s="113"/>
      <c r="E76" s="113"/>
      <c r="F76" s="114"/>
      <c r="G76" s="95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96"/>
      <c r="AF76" s="96"/>
      <c r="AG76" s="96"/>
      <c r="AH76" s="96"/>
      <c r="AI76" s="96"/>
      <c r="AJ76" s="96"/>
      <c r="AK76" s="96"/>
      <c r="AL76" s="96"/>
      <c r="AM76" s="96"/>
      <c r="AN76" s="96"/>
      <c r="AO76" s="97"/>
    </row>
    <row r="77" spans="1:41" ht="9" customHeight="1">
      <c r="B77" s="112"/>
      <c r="C77" s="113"/>
      <c r="D77" s="113"/>
      <c r="E77" s="113"/>
      <c r="F77" s="114"/>
      <c r="G77" s="95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96"/>
      <c r="AF77" s="96"/>
      <c r="AG77" s="96"/>
      <c r="AH77" s="96"/>
      <c r="AI77" s="96"/>
      <c r="AJ77" s="96"/>
      <c r="AK77" s="96"/>
      <c r="AL77" s="96"/>
      <c r="AM77" s="96"/>
      <c r="AN77" s="96"/>
      <c r="AO77" s="97"/>
    </row>
    <row r="78" spans="1:41" ht="9" customHeight="1" thickBot="1">
      <c r="A78" s="5"/>
      <c r="B78" s="115"/>
      <c r="C78" s="116"/>
      <c r="D78" s="116"/>
      <c r="E78" s="116"/>
      <c r="F78" s="117"/>
      <c r="G78" s="98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100"/>
    </row>
    <row r="79" spans="1:41" ht="9" customHeight="1" thickBot="1">
      <c r="W79" s="6"/>
      <c r="X79" s="6"/>
      <c r="Y79" s="6"/>
      <c r="Z79" s="6"/>
      <c r="AA79" s="6"/>
    </row>
    <row r="80" spans="1:41" ht="9" customHeight="1">
      <c r="B80" s="124" t="s">
        <v>27</v>
      </c>
      <c r="C80" s="125"/>
      <c r="D80" s="125"/>
      <c r="E80" s="125"/>
      <c r="F80" s="125"/>
      <c r="G80" s="125"/>
      <c r="H80" s="125"/>
      <c r="I80" s="125"/>
      <c r="J80" s="125"/>
      <c r="K80" s="125"/>
      <c r="L80" s="125"/>
      <c r="M80" s="125"/>
      <c r="N80" s="125"/>
      <c r="O80" s="125"/>
      <c r="P80" s="125"/>
      <c r="Q80" s="125"/>
      <c r="R80" s="125"/>
      <c r="S80" s="125"/>
      <c r="T80" s="125"/>
      <c r="U80" s="125"/>
      <c r="V80" s="125"/>
      <c r="W80" s="125"/>
      <c r="X80" s="125"/>
      <c r="Y80" s="125"/>
      <c r="Z80" s="125"/>
      <c r="AA80" s="125"/>
      <c r="AB80" s="125"/>
      <c r="AC80" s="125"/>
      <c r="AD80" s="125"/>
      <c r="AE80" s="125"/>
      <c r="AF80" s="125"/>
      <c r="AG80" s="125"/>
      <c r="AH80" s="125"/>
      <c r="AI80" s="125"/>
      <c r="AJ80" s="125"/>
      <c r="AK80" s="125"/>
      <c r="AL80" s="125"/>
      <c r="AM80" s="125"/>
      <c r="AN80" s="125"/>
      <c r="AO80" s="126"/>
    </row>
    <row r="81" spans="1:47" ht="9" customHeight="1" thickBot="1">
      <c r="B81" s="127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128"/>
      <c r="N81" s="128"/>
      <c r="O81" s="128"/>
      <c r="P81" s="128"/>
      <c r="Q81" s="128"/>
      <c r="R81" s="128"/>
      <c r="S81" s="128"/>
      <c r="T81" s="128"/>
      <c r="U81" s="128"/>
      <c r="V81" s="128"/>
      <c r="W81" s="128"/>
      <c r="X81" s="128"/>
      <c r="Y81" s="128"/>
      <c r="Z81" s="128"/>
      <c r="AA81" s="128"/>
      <c r="AB81" s="128"/>
      <c r="AC81" s="128"/>
      <c r="AD81" s="128"/>
      <c r="AE81" s="128"/>
      <c r="AF81" s="128"/>
      <c r="AG81" s="128"/>
      <c r="AH81" s="128"/>
      <c r="AI81" s="128"/>
      <c r="AJ81" s="128"/>
      <c r="AK81" s="128"/>
      <c r="AL81" s="128"/>
      <c r="AM81" s="128"/>
      <c r="AN81" s="128"/>
      <c r="AO81" s="129"/>
    </row>
    <row r="82" spans="1:47" ht="9" customHeight="1">
      <c r="B82" s="135" t="s">
        <v>23</v>
      </c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 t="s">
        <v>16</v>
      </c>
      <c r="X82" s="119"/>
      <c r="Y82" s="119"/>
      <c r="Z82" s="119"/>
      <c r="AA82" s="119"/>
      <c r="AB82" s="130" t="s">
        <v>22</v>
      </c>
      <c r="AC82" s="131"/>
      <c r="AD82" s="131"/>
      <c r="AE82" s="131"/>
      <c r="AF82" s="131"/>
      <c r="AG82" s="131"/>
      <c r="AH82" s="131"/>
      <c r="AI82" s="131"/>
      <c r="AJ82" s="131"/>
      <c r="AK82" s="131"/>
      <c r="AL82" s="131"/>
      <c r="AM82" s="131"/>
      <c r="AN82" s="131"/>
      <c r="AO82" s="132"/>
    </row>
    <row r="83" spans="1:47" ht="9" customHeight="1">
      <c r="B83" s="112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113"/>
      <c r="AA83" s="113"/>
      <c r="AB83" s="133"/>
      <c r="AC83" s="133"/>
      <c r="AD83" s="133"/>
      <c r="AE83" s="133"/>
      <c r="AF83" s="133"/>
      <c r="AG83" s="133"/>
      <c r="AH83" s="133"/>
      <c r="AI83" s="133"/>
      <c r="AJ83" s="133"/>
      <c r="AK83" s="133"/>
      <c r="AL83" s="133"/>
      <c r="AM83" s="133"/>
      <c r="AN83" s="133"/>
      <c r="AO83" s="134"/>
    </row>
    <row r="84" spans="1:47" ht="9" customHeight="1">
      <c r="B84" s="112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 t="s">
        <v>14</v>
      </c>
      <c r="X84" s="113"/>
      <c r="Y84" s="113"/>
      <c r="Z84" s="113"/>
      <c r="AA84" s="113"/>
      <c r="AB84" s="113" t="s">
        <v>24</v>
      </c>
      <c r="AC84" s="113"/>
      <c r="AD84" s="113"/>
      <c r="AE84" s="113"/>
      <c r="AF84" s="113"/>
      <c r="AG84" s="113"/>
      <c r="AH84" s="113"/>
      <c r="AI84" s="113"/>
      <c r="AJ84" s="113"/>
      <c r="AK84" s="113"/>
      <c r="AL84" s="113"/>
      <c r="AM84" s="113"/>
      <c r="AN84" s="113"/>
      <c r="AO84" s="114"/>
    </row>
    <row r="85" spans="1:47" ht="9" customHeight="1" thickBot="1">
      <c r="B85" s="115"/>
      <c r="C85" s="116"/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  <c r="AA85" s="116"/>
      <c r="AB85" s="116"/>
      <c r="AC85" s="116"/>
      <c r="AD85" s="116"/>
      <c r="AE85" s="116"/>
      <c r="AF85" s="116"/>
      <c r="AG85" s="116"/>
      <c r="AH85" s="116"/>
      <c r="AI85" s="116"/>
      <c r="AJ85" s="116"/>
      <c r="AK85" s="116"/>
      <c r="AL85" s="116"/>
      <c r="AM85" s="116"/>
      <c r="AN85" s="116"/>
      <c r="AO85" s="117"/>
    </row>
    <row r="86" spans="1:47" ht="9" customHeight="1"/>
    <row r="87" spans="1:47" ht="9" customHeight="1"/>
    <row r="88" spans="1:47" ht="9" customHeight="1">
      <c r="A88" s="1"/>
      <c r="AO88" s="1"/>
      <c r="AP88" s="1"/>
      <c r="AQ88" s="1"/>
      <c r="AR88" s="1"/>
      <c r="AS88" s="1"/>
      <c r="AT88" s="1"/>
      <c r="AU88" s="1"/>
    </row>
    <row r="89" spans="1:47" ht="9" customHeight="1"/>
    <row r="90" spans="1:47" ht="9" customHeight="1"/>
    <row r="91" spans="1:47" ht="9" customHeight="1">
      <c r="A91" s="3"/>
      <c r="AO91" s="3"/>
      <c r="AP91" s="3"/>
      <c r="AQ91" s="3"/>
      <c r="AR91" s="3"/>
      <c r="AS91" s="3"/>
      <c r="AT91" s="3"/>
      <c r="AU91" s="3"/>
    </row>
    <row r="92" spans="1:47" ht="9" customHeight="1">
      <c r="A92" s="3"/>
      <c r="AO92" s="3"/>
      <c r="AP92" s="3"/>
      <c r="AQ92" s="3"/>
      <c r="AR92" s="3"/>
      <c r="AS92" s="3"/>
      <c r="AT92" s="3"/>
      <c r="AU92" s="3"/>
    </row>
    <row r="93" spans="1:47" ht="9" customHeight="1">
      <c r="A93" s="4"/>
      <c r="AO93" s="4"/>
      <c r="AQ93" s="4"/>
      <c r="AR93" s="2"/>
      <c r="AS93" s="2"/>
    </row>
    <row r="94" spans="1:47" ht="9" customHeight="1">
      <c r="A94" s="4"/>
      <c r="AO94" s="4"/>
      <c r="AQ94" s="4"/>
      <c r="AR94" s="2"/>
      <c r="AS94" s="2"/>
    </row>
    <row r="95" spans="1:47" ht="9" customHeight="1"/>
    <row r="96" spans="1:47" ht="9" customHeight="1"/>
    <row r="97" ht="9" customHeight="1"/>
    <row r="98" ht="9" customHeight="1"/>
    <row r="99" ht="9" customHeight="1"/>
    <row r="100" ht="9" customHeight="1"/>
    <row r="101" ht="9" customHeight="1"/>
    <row r="102" ht="9" customHeight="1"/>
    <row r="103" ht="9" customHeight="1"/>
    <row r="104" ht="9" customHeight="1"/>
    <row r="105" ht="9" customHeight="1"/>
    <row r="106" ht="9" customHeight="1"/>
    <row r="107" ht="9" customHeight="1"/>
    <row r="108" ht="9" customHeight="1"/>
    <row r="109" ht="9" customHeight="1"/>
    <row r="110" ht="9" customHeight="1"/>
    <row r="111" ht="9" customHeight="1"/>
    <row r="112" ht="9" customHeight="1"/>
    <row r="113" ht="9" customHeight="1"/>
    <row r="114" ht="9" customHeight="1"/>
    <row r="115" ht="9" customHeight="1"/>
    <row r="116" ht="9" customHeight="1"/>
    <row r="117" ht="9" customHeight="1"/>
    <row r="118" ht="9" customHeight="1"/>
    <row r="119" ht="9" customHeight="1"/>
    <row r="120" ht="9" customHeight="1"/>
    <row r="121" ht="9" customHeight="1"/>
    <row r="122" ht="9" customHeight="1"/>
    <row r="123" ht="9" customHeight="1"/>
    <row r="124" ht="9" customHeight="1"/>
    <row r="125" ht="9" customHeight="1"/>
    <row r="126" ht="9" customHeight="1"/>
    <row r="127" ht="9" customHeight="1"/>
    <row r="128" ht="9" customHeight="1"/>
    <row r="129" ht="9" customHeight="1"/>
    <row r="130" ht="9" customHeight="1"/>
    <row r="131" ht="9" customHeight="1"/>
    <row r="132" ht="9" customHeight="1"/>
    <row r="133" ht="9" customHeight="1"/>
    <row r="134" ht="9" customHeight="1"/>
    <row r="135" ht="9" customHeight="1"/>
    <row r="136" ht="9" customHeight="1"/>
    <row r="137" ht="9" customHeight="1"/>
    <row r="138" ht="9" customHeight="1"/>
    <row r="139" ht="9" customHeight="1"/>
    <row r="140" ht="9" customHeight="1"/>
    <row r="141" ht="9" customHeight="1"/>
    <row r="142" ht="9" customHeight="1"/>
    <row r="143" ht="9" customHeight="1"/>
    <row r="144" ht="9" customHeight="1"/>
    <row r="145" ht="9" customHeight="1"/>
    <row r="146" ht="9" customHeight="1"/>
    <row r="147" ht="9" customHeight="1"/>
    <row r="148" ht="9" customHeight="1"/>
    <row r="149" ht="9" customHeight="1"/>
    <row r="150" ht="9" customHeight="1"/>
    <row r="151" ht="9" customHeight="1"/>
    <row r="152" ht="9" customHeight="1"/>
    <row r="153" ht="9" customHeight="1"/>
    <row r="154" ht="9" customHeight="1"/>
    <row r="155" ht="9" customHeight="1"/>
    <row r="156" ht="9" customHeight="1"/>
  </sheetData>
  <sheetProtection sheet="1" objects="1" scenarios="1" selectLockedCells="1"/>
  <mergeCells count="82">
    <mergeCell ref="B53:D55"/>
    <mergeCell ref="E53:G55"/>
    <mergeCell ref="AH53:AO54"/>
    <mergeCell ref="AH55:AK58"/>
    <mergeCell ref="AL55:AO58"/>
    <mergeCell ref="R56:T58"/>
    <mergeCell ref="U56:W58"/>
    <mergeCell ref="X56:Z58"/>
    <mergeCell ref="N44:P46"/>
    <mergeCell ref="AA50:AC52"/>
    <mergeCell ref="AD50:AF52"/>
    <mergeCell ref="R53:T55"/>
    <mergeCell ref="U53:W55"/>
    <mergeCell ref="X53:Z55"/>
    <mergeCell ref="AA53:AC55"/>
    <mergeCell ref="AD53:AF55"/>
    <mergeCell ref="B44:D46"/>
    <mergeCell ref="B50:D52"/>
    <mergeCell ref="B47:D49"/>
    <mergeCell ref="H50:J52"/>
    <mergeCell ref="K50:M52"/>
    <mergeCell ref="E44:G46"/>
    <mergeCell ref="E47:G49"/>
    <mergeCell ref="H44:J46"/>
    <mergeCell ref="K44:M46"/>
    <mergeCell ref="H47:J49"/>
    <mergeCell ref="K47:M49"/>
    <mergeCell ref="E50:G52"/>
    <mergeCell ref="B80:AO81"/>
    <mergeCell ref="W82:AA83"/>
    <mergeCell ref="AB82:AO83"/>
    <mergeCell ref="W84:AA85"/>
    <mergeCell ref="AB84:AO85"/>
    <mergeCell ref="B82:V85"/>
    <mergeCell ref="G75:AO78"/>
    <mergeCell ref="H56:J58"/>
    <mergeCell ref="K56:M58"/>
    <mergeCell ref="B60:S61"/>
    <mergeCell ref="B62:S64"/>
    <mergeCell ref="B65:S67"/>
    <mergeCell ref="T62:AO64"/>
    <mergeCell ref="T65:AO67"/>
    <mergeCell ref="T60:AO61"/>
    <mergeCell ref="B56:D58"/>
    <mergeCell ref="B69:F71"/>
    <mergeCell ref="B72:F74"/>
    <mergeCell ref="B75:F78"/>
    <mergeCell ref="X72:AB74"/>
    <mergeCell ref="N56:P58"/>
    <mergeCell ref="G72:W74"/>
    <mergeCell ref="G69:AO71"/>
    <mergeCell ref="AC72:AO74"/>
    <mergeCell ref="R47:T49"/>
    <mergeCell ref="U47:W49"/>
    <mergeCell ref="X47:Z49"/>
    <mergeCell ref="AA47:AC49"/>
    <mergeCell ref="AD47:AF49"/>
    <mergeCell ref="R50:T52"/>
    <mergeCell ref="U50:W52"/>
    <mergeCell ref="AA56:AC58"/>
    <mergeCell ref="AD56:AF58"/>
    <mergeCell ref="N53:P55"/>
    <mergeCell ref="X50:Z52"/>
    <mergeCell ref="H53:J55"/>
    <mergeCell ref="K53:M55"/>
    <mergeCell ref="E56:G58"/>
    <mergeCell ref="AL47:AO50"/>
    <mergeCell ref="AH47:AK50"/>
    <mergeCell ref="AG42:AO46"/>
    <mergeCell ref="A1:AH4"/>
    <mergeCell ref="AI1:AK4"/>
    <mergeCell ref="AL1:AO4"/>
    <mergeCell ref="A5:AO40"/>
    <mergeCell ref="R41:AF43"/>
    <mergeCell ref="R44:T46"/>
    <mergeCell ref="U44:W46"/>
    <mergeCell ref="X44:Z46"/>
    <mergeCell ref="AA44:AC46"/>
    <mergeCell ref="AD44:AF46"/>
    <mergeCell ref="B41:P43"/>
    <mergeCell ref="N47:P49"/>
    <mergeCell ref="N50:P52"/>
  </mergeCells>
  <phoneticPr fontId="1"/>
  <hyperlinks>
    <hyperlink ref="AB82" r:id="rId1" xr:uid="{FB707620-FCF0-4D78-A7DF-27D934AB4EC6}"/>
    <hyperlink ref="B82" r:id="rId2" display="hiroshi.kh0208@gmail.com（KHサービス　宮下 弘　様" xr:uid="{4178A2B0-EFF2-4341-92DF-E3A284DA45A5}"/>
  </hyperlinks>
  <printOptions horizontalCentered="1" verticalCentered="1"/>
  <pageMargins left="0.11811023622047245" right="0.11811023622047245" top="0.35433070866141736" bottom="0.35433070866141736" header="0" footer="0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注文書</vt:lpstr>
      <vt:lpstr>注文書!Print_Area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額賀 裕己</dc:creator>
  <cp:lastModifiedBy>芦澤龍</cp:lastModifiedBy>
  <cp:lastPrinted>2026-07-26T00:51:42Z</cp:lastPrinted>
  <dcterms:created xsi:type="dcterms:W3CDTF">2023-12-05T01:47:39Z</dcterms:created>
  <dcterms:modified xsi:type="dcterms:W3CDTF">2026-07-26T04:42:11Z</dcterms:modified>
</cp:coreProperties>
</file>